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ducation" sheetId="1" r:id="rId1"/>
  </sheets>
  <calcPr calcId="124519"/>
</workbook>
</file>

<file path=xl/calcChain.xml><?xml version="1.0" encoding="utf-8"?>
<calcChain xmlns="http://schemas.openxmlformats.org/spreadsheetml/2006/main">
  <c r="K12" i="1"/>
  <c r="J12"/>
  <c r="H12"/>
  <c r="G12"/>
  <c r="F12"/>
  <c r="E12"/>
  <c r="D12"/>
  <c r="I8"/>
</calcChain>
</file>

<file path=xl/sharedStrings.xml><?xml version="1.0" encoding="utf-8"?>
<sst xmlns="http://schemas.openxmlformats.org/spreadsheetml/2006/main" count="27" uniqueCount="27">
  <si>
    <t>Sl No.</t>
  </si>
  <si>
    <t>NLCPR Project</t>
  </si>
  <si>
    <t>Sanction Date</t>
  </si>
  <si>
    <t>Approved Cost</t>
  </si>
  <si>
    <t>Released by MDoNER</t>
  </si>
  <si>
    <t>G/S recommended by T&amp;D</t>
  </si>
  <si>
    <t>U/C submitted to MDoNER G/S</t>
  </si>
  <si>
    <t>U/C pending G/S</t>
  </si>
  <si>
    <t>Fund yet to move by deptt G/S</t>
  </si>
  <si>
    <t>Total S/S</t>
  </si>
  <si>
    <t>S/S recommended by T&amp;D</t>
  </si>
  <si>
    <t>Physical Progress</t>
  </si>
  <si>
    <t>2006-2007</t>
  </si>
  <si>
    <t>Modernisation &amp; Augmentation of Infrastructure Development of Assam Textile Institute at Guwahati</t>
  </si>
  <si>
    <t>12.09.2006</t>
  </si>
  <si>
    <t>2007-2008</t>
  </si>
  <si>
    <t>Construction of Academic cum Administrative building of K.K.Handique Govt Sanskrit college</t>
  </si>
  <si>
    <t>21.06.2007</t>
  </si>
  <si>
    <t>Dev. of Infrastructure facilities of Kharupetia college i.e. Const. of class rooms, computer laboratory with AC. Hostel for tennis etc.</t>
  </si>
  <si>
    <t>24.10.2007</t>
  </si>
  <si>
    <t>2010-2011</t>
  </si>
  <si>
    <t>Infrastructure Development of Assam SLET Commission</t>
  </si>
  <si>
    <t>15.11.2010</t>
  </si>
  <si>
    <t>Infrastructure Development of Assam Institute of Management, Guwahati</t>
  </si>
  <si>
    <t>23.07.2010</t>
  </si>
  <si>
    <t>Grand Total</t>
  </si>
  <si>
    <t>NLCPR ongoing project- Education Deptt. as on June, 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</si>
</sst>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K5" sqref="K5"/>
    </sheetView>
  </sheetViews>
  <sheetFormatPr defaultRowHeight="15.75"/>
  <cols>
    <col min="1" max="1" width="9.140625" style="1" customWidth="1"/>
    <col min="2" max="2" width="23.5703125" style="1" customWidth="1"/>
    <col min="3" max="3" width="16" style="1" customWidth="1"/>
    <col min="4" max="4" width="14.85546875" style="1" customWidth="1"/>
    <col min="5" max="5" width="9.140625" style="1"/>
    <col min="6" max="6" width="18.140625" style="1" customWidth="1"/>
    <col min="7" max="7" width="15.85546875" style="1" customWidth="1"/>
    <col min="8" max="8" width="11.42578125" style="1" customWidth="1"/>
    <col min="9" max="9" width="14.5703125" style="1" customWidth="1"/>
    <col min="10" max="16384" width="9.140625" style="1"/>
  </cols>
  <sheetData>
    <row r="1" spans="1:12" s="10" customFormat="1" ht="31.5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63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</row>
    <row r="3" spans="1:12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</row>
    <row r="4" spans="1:12">
      <c r="A4" s="13" t="s">
        <v>12</v>
      </c>
      <c r="B4" s="14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97.5" customHeight="1">
      <c r="A5" s="4">
        <v>1</v>
      </c>
      <c r="B5" s="5" t="s">
        <v>13</v>
      </c>
      <c r="C5" s="4" t="s">
        <v>14</v>
      </c>
      <c r="D5" s="4">
        <v>741.49</v>
      </c>
      <c r="E5" s="4">
        <v>233.57</v>
      </c>
      <c r="F5" s="4">
        <v>233.57</v>
      </c>
      <c r="G5" s="6">
        <v>200</v>
      </c>
      <c r="H5" s="4">
        <v>33.57</v>
      </c>
      <c r="I5" s="4">
        <v>0</v>
      </c>
      <c r="J5" s="4">
        <v>74.14</v>
      </c>
      <c r="K5" s="4">
        <v>0</v>
      </c>
      <c r="L5" s="7">
        <v>0.51</v>
      </c>
    </row>
    <row r="6" spans="1:12">
      <c r="A6" s="13" t="s">
        <v>15</v>
      </c>
      <c r="B6" s="14"/>
      <c r="C6" s="4"/>
      <c r="D6" s="4"/>
      <c r="E6" s="4"/>
      <c r="F6" s="4"/>
      <c r="G6" s="6"/>
      <c r="H6" s="4"/>
      <c r="I6" s="4"/>
      <c r="J6" s="4"/>
      <c r="K6" s="4"/>
      <c r="L6" s="7"/>
    </row>
    <row r="7" spans="1:12" ht="72" customHeight="1">
      <c r="A7" s="4">
        <v>2</v>
      </c>
      <c r="B7" s="2" t="s">
        <v>16</v>
      </c>
      <c r="C7" s="2" t="s">
        <v>17</v>
      </c>
      <c r="D7" s="4">
        <v>238.09</v>
      </c>
      <c r="E7" s="4">
        <v>169.71</v>
      </c>
      <c r="F7" s="4">
        <v>169.71</v>
      </c>
      <c r="G7" s="4">
        <v>169.71</v>
      </c>
      <c r="H7" s="4">
        <v>0</v>
      </c>
      <c r="I7" s="4">
        <v>0</v>
      </c>
      <c r="J7" s="6">
        <v>23.8</v>
      </c>
      <c r="K7" s="6">
        <v>19</v>
      </c>
      <c r="L7" s="7">
        <v>1</v>
      </c>
    </row>
    <row r="8" spans="1:12" ht="93.75" customHeight="1">
      <c r="A8" s="4">
        <v>3</v>
      </c>
      <c r="B8" s="5" t="s">
        <v>18</v>
      </c>
      <c r="C8" s="4" t="s">
        <v>19</v>
      </c>
      <c r="D8" s="4">
        <v>175.68</v>
      </c>
      <c r="E8" s="4">
        <v>112.27</v>
      </c>
      <c r="F8" s="4">
        <v>112.27</v>
      </c>
      <c r="G8" s="4">
        <v>55.33</v>
      </c>
      <c r="H8" s="4">
        <v>56.94</v>
      </c>
      <c r="I8" s="4">
        <f ca="1">SUM(I7:I11)</f>
        <v>168.589</v>
      </c>
      <c r="J8" s="4">
        <v>17.559999999999999</v>
      </c>
      <c r="K8" s="4">
        <v>17.559999999999999</v>
      </c>
      <c r="L8" s="7">
        <v>0.8</v>
      </c>
    </row>
    <row r="9" spans="1:12">
      <c r="A9" s="13" t="s">
        <v>20</v>
      </c>
      <c r="B9" s="14"/>
      <c r="C9" s="4"/>
      <c r="D9" s="4"/>
      <c r="E9" s="4"/>
      <c r="F9" s="4"/>
      <c r="G9" s="4"/>
      <c r="H9" s="4"/>
      <c r="I9" s="4"/>
      <c r="J9" s="4"/>
      <c r="K9" s="4"/>
      <c r="L9" s="7"/>
    </row>
    <row r="10" spans="1:12" ht="47.25">
      <c r="A10" s="4">
        <v>4</v>
      </c>
      <c r="B10" s="5" t="s">
        <v>21</v>
      </c>
      <c r="C10" s="4" t="s">
        <v>22</v>
      </c>
      <c r="D10" s="4">
        <v>334.46</v>
      </c>
      <c r="E10" s="4">
        <v>118.04</v>
      </c>
      <c r="F10" s="4">
        <v>101.712</v>
      </c>
      <c r="G10" s="4">
        <v>0</v>
      </c>
      <c r="H10" s="4">
        <v>101.712</v>
      </c>
      <c r="I10" s="4">
        <v>16.327999999999999</v>
      </c>
      <c r="J10" s="4">
        <v>33.44</v>
      </c>
      <c r="K10" s="4">
        <v>11.804</v>
      </c>
      <c r="L10" s="8">
        <v>0.32500000000000001</v>
      </c>
    </row>
    <row r="11" spans="1:12" ht="63">
      <c r="A11" s="4">
        <v>5</v>
      </c>
      <c r="B11" s="5" t="s">
        <v>23</v>
      </c>
      <c r="C11" s="4" t="s">
        <v>24</v>
      </c>
      <c r="D11" s="4">
        <v>1461.11</v>
      </c>
      <c r="E11" s="4">
        <v>829.16</v>
      </c>
      <c r="F11" s="4">
        <v>676.899</v>
      </c>
      <c r="G11" s="4">
        <v>676.899</v>
      </c>
      <c r="H11" s="4">
        <v>0</v>
      </c>
      <c r="I11" s="4">
        <v>152.261</v>
      </c>
      <c r="J11" s="4">
        <v>146.11000000000001</v>
      </c>
      <c r="K11" s="6">
        <v>73</v>
      </c>
      <c r="L11" s="7">
        <v>0.7</v>
      </c>
    </row>
    <row r="12" spans="1:12">
      <c r="A12" s="4"/>
      <c r="B12" s="9" t="s">
        <v>25</v>
      </c>
      <c r="C12" s="4"/>
      <c r="D12" s="9">
        <f>SUM(D5:D11)</f>
        <v>2950.83</v>
      </c>
      <c r="E12" s="9">
        <f t="shared" ref="E12:K12" si="0">SUM(E5:E11)</f>
        <v>1462.75</v>
      </c>
      <c r="F12" s="9">
        <f t="shared" si="0"/>
        <v>1294.1610000000001</v>
      </c>
      <c r="G12" s="9">
        <f t="shared" si="0"/>
        <v>1101.9390000000001</v>
      </c>
      <c r="H12" s="9">
        <f t="shared" si="0"/>
        <v>192.22199999999998</v>
      </c>
      <c r="I12" s="9">
        <v>337.178</v>
      </c>
      <c r="J12" s="9">
        <f t="shared" si="0"/>
        <v>295.05</v>
      </c>
      <c r="K12" s="9">
        <f t="shared" si="0"/>
        <v>121.364</v>
      </c>
      <c r="L12" s="4"/>
    </row>
  </sheetData>
  <mergeCells count="4">
    <mergeCell ref="A4:B4"/>
    <mergeCell ref="A6:B6"/>
    <mergeCell ref="A9:B9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Education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2019-05-31T22:37:30Z</dcterms:modified>
</cp:coreProperties>
</file>