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Summary position Grand Total1" sheetId="26" r:id="rId1"/>
  </sheets>
  <calcPr calcId="124519"/>
</workbook>
</file>

<file path=xl/calcChain.xml><?xml version="1.0" encoding="utf-8"?>
<calcChain xmlns="http://schemas.openxmlformats.org/spreadsheetml/2006/main">
  <c r="C10" i="26"/>
  <c r="D10"/>
  <c r="E10"/>
  <c r="G10"/>
  <c r="B10"/>
  <c r="F9"/>
  <c r="F8"/>
  <c r="F7"/>
  <c r="F6" l="1"/>
  <c r="F10" s="1"/>
</calcChain>
</file>

<file path=xl/sharedStrings.xml><?xml version="1.0" encoding="utf-8"?>
<sst xmlns="http://schemas.openxmlformats.org/spreadsheetml/2006/main" count="15" uniqueCount="15">
  <si>
    <t>Total fund released by M/DoNER</t>
  </si>
  <si>
    <t xml:space="preserve">Total No. of Projects sanctioned by GOI </t>
  </si>
  <si>
    <t xml:space="preserve">Total approved amount  </t>
  </si>
  <si>
    <t>Total Utilisation Certificate submitted to M/DoNER</t>
  </si>
  <si>
    <t>Total UC required to submit to M/DoNER</t>
  </si>
  <si>
    <t>Total projects completed</t>
  </si>
  <si>
    <t>GENERAL NLCPR</t>
  </si>
  <si>
    <t>GRAND TOTAL</t>
  </si>
  <si>
    <t xml:space="preserve">                                                                        (Rs. In crore)</t>
  </si>
  <si>
    <t xml:space="preserve">KAATC PACKAGE </t>
  </si>
  <si>
    <t xml:space="preserve">BTC PACKAGES </t>
  </si>
  <si>
    <t xml:space="preserve">DHATC PACKAGE </t>
  </si>
  <si>
    <t>out of 653 sanctioned Projects (419 Projects Completed &amp; 234 Projects Ongoing)</t>
  </si>
  <si>
    <t>SUMMARY POSITION OF YEAR WISE FUND RELEASED AND UTILISED UNDER NLCPR                                                                                                                                      (from 1998-99 to 2019-20 as on 01-06-2019)</t>
  </si>
  <si>
    <t>Percentage of utilisation:- 87.05%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</si>
</sst>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12"/>
  <sheetViews>
    <sheetView tabSelected="1" view="pageBreakPreview" zoomScale="60" workbookViewId="0">
      <selection activeCell="F10" sqref="F10"/>
    </sheetView>
  </sheetViews>
  <sheetFormatPr defaultRowHeight="15"/>
  <cols>
    <col min="1" max="1" width="16.85546875" style="1" customWidth="1"/>
    <col min="2" max="2" width="15" style="1" customWidth="1"/>
    <col min="3" max="3" width="14.5703125" style="1" customWidth="1"/>
    <col min="4" max="4" width="13" style="1" bestFit="1" customWidth="1"/>
    <col min="5" max="5" width="17.140625" style="1" customWidth="1"/>
    <col min="6" max="6" width="16.5703125" style="1" customWidth="1"/>
    <col min="7" max="7" width="18.5703125" style="1" customWidth="1"/>
    <col min="8" max="16384" width="9.140625" style="1"/>
  </cols>
  <sheetData>
    <row r="2" spans="1:91" ht="58.5" customHeight="1">
      <c r="A2" s="10" t="s">
        <v>13</v>
      </c>
      <c r="B2" s="10"/>
      <c r="C2" s="10"/>
      <c r="D2" s="10"/>
      <c r="E2" s="10"/>
      <c r="F2" s="10"/>
      <c r="G2" s="10"/>
    </row>
    <row r="3" spans="1:91" ht="39" customHeight="1">
      <c r="A3" s="11"/>
      <c r="B3" s="13" t="s">
        <v>8</v>
      </c>
      <c r="C3" s="14"/>
      <c r="D3" s="14"/>
      <c r="E3" s="14"/>
      <c r="F3" s="14"/>
      <c r="G3" s="15"/>
    </row>
    <row r="4" spans="1:91" ht="117.75" customHeight="1">
      <c r="A4" s="12"/>
      <c r="B4" s="9" t="s">
        <v>1</v>
      </c>
      <c r="C4" s="9" t="s">
        <v>2</v>
      </c>
      <c r="D4" s="9" t="s">
        <v>0</v>
      </c>
      <c r="E4" s="9" t="s">
        <v>3</v>
      </c>
      <c r="F4" s="9" t="s">
        <v>4</v>
      </c>
      <c r="G4" s="9" t="s">
        <v>5</v>
      </c>
    </row>
    <row r="5" spans="1:91" ht="29.2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91" ht="84" customHeight="1">
      <c r="A6" s="8" t="s">
        <v>6</v>
      </c>
      <c r="B6" s="5">
        <v>562</v>
      </c>
      <c r="C6" s="7">
        <v>3680.03</v>
      </c>
      <c r="D6" s="7">
        <v>2527.19</v>
      </c>
      <c r="E6" s="7">
        <v>2218.91</v>
      </c>
      <c r="F6" s="7">
        <f>D6-E6</f>
        <v>308.2800000000002</v>
      </c>
      <c r="G6" s="5">
        <v>371</v>
      </c>
    </row>
    <row r="7" spans="1:91" s="4" customFormat="1" ht="72.75" customHeight="1">
      <c r="A7" s="3" t="s">
        <v>10</v>
      </c>
      <c r="B7" s="5">
        <v>63</v>
      </c>
      <c r="C7" s="5">
        <v>741.93</v>
      </c>
      <c r="D7" s="5">
        <v>702.94</v>
      </c>
      <c r="E7" s="5">
        <v>656.2</v>
      </c>
      <c r="F7" s="5">
        <f>D7-E7</f>
        <v>46.740000000000009</v>
      </c>
      <c r="G7" s="5">
        <v>48</v>
      </c>
    </row>
    <row r="8" spans="1:91" s="4" customFormat="1" ht="72.75" customHeight="1">
      <c r="A8" s="3" t="s">
        <v>9</v>
      </c>
      <c r="B8" s="5">
        <v>18</v>
      </c>
      <c r="C8" s="5">
        <v>157.22999999999999</v>
      </c>
      <c r="D8" s="7">
        <v>42.94</v>
      </c>
      <c r="E8" s="7">
        <v>8.77</v>
      </c>
      <c r="F8" s="5">
        <f>D8-E8</f>
        <v>34.17</v>
      </c>
      <c r="G8" s="5">
        <v>0</v>
      </c>
    </row>
    <row r="9" spans="1:91" s="4" customFormat="1" ht="72.75" customHeight="1">
      <c r="A9" s="3" t="s">
        <v>11</v>
      </c>
      <c r="B9" s="5">
        <v>10</v>
      </c>
      <c r="C9" s="5">
        <v>121.47</v>
      </c>
      <c r="D9" s="7">
        <v>60.6</v>
      </c>
      <c r="E9" s="7">
        <v>18.3</v>
      </c>
      <c r="F9" s="7">
        <f>D9-E9</f>
        <v>42.3</v>
      </c>
      <c r="G9" s="5">
        <v>0</v>
      </c>
    </row>
    <row r="10" spans="1:91" s="4" customFormat="1" ht="110.25" customHeight="1">
      <c r="A10" s="3" t="s">
        <v>7</v>
      </c>
      <c r="B10" s="5">
        <f>SUM(B6:B9)</f>
        <v>653</v>
      </c>
      <c r="C10" s="5">
        <f t="shared" ref="C10:G10" si="0">SUM(C6:C9)</f>
        <v>4700.66</v>
      </c>
      <c r="D10" s="7">
        <f t="shared" si="0"/>
        <v>3333.67</v>
      </c>
      <c r="E10" s="7">
        <f t="shared" si="0"/>
        <v>2902.18</v>
      </c>
      <c r="F10" s="7">
        <f>SUM(F6:F9)</f>
        <v>431.49000000000024</v>
      </c>
      <c r="G10" s="5">
        <f t="shared" si="0"/>
        <v>419</v>
      </c>
      <c r="H10" s="16"/>
    </row>
    <row r="11" spans="1:91" s="2" customFormat="1" ht="58.5" customHeight="1">
      <c r="A11" s="18" t="s">
        <v>14</v>
      </c>
      <c r="B11" s="19"/>
      <c r="C11" s="19"/>
      <c r="D11" s="19"/>
      <c r="E11" s="19"/>
      <c r="F11" s="19"/>
      <c r="G11" s="20"/>
      <c r="H11" s="1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</row>
    <row r="12" spans="1:91" s="2" customFormat="1" ht="67.5" customHeight="1">
      <c r="A12" s="18" t="s">
        <v>12</v>
      </c>
      <c r="B12" s="19"/>
      <c r="C12" s="19"/>
      <c r="D12" s="19"/>
      <c r="E12" s="19"/>
      <c r="F12" s="19"/>
      <c r="G12" s="20"/>
      <c r="H12" s="1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</row>
  </sheetData>
  <mergeCells count="6">
    <mergeCell ref="A2:G2"/>
    <mergeCell ref="A3:A4"/>
    <mergeCell ref="B3:G3"/>
    <mergeCell ref="H10:H12"/>
    <mergeCell ref="A11:G11"/>
    <mergeCell ref="A12:G12"/>
  </mergeCells>
  <pageMargins left="0.5" right="0.7" top="0.75" bottom="0.75" header="0.3" footer="0.3"/>
  <pageSetup paperSize="9" scale="7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position Grand Total1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Apurba Deka</cp:lastModifiedBy>
  <cp:lastPrinted>2010-06-28T01:40:41Z</cp:lastPrinted>
  <dcterms:created xsi:type="dcterms:W3CDTF">2011-12-07T10:07:16Z</dcterms:created>
  <dcterms:modified xsi:type="dcterms:W3CDTF">2019-05-31T20:04:13Z</dcterms:modified>
</cp:coreProperties>
</file>